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\Desktop\Book\creatives and such\Website\Resources for book\"/>
    </mc:Choice>
  </mc:AlternateContent>
  <xr:revisionPtr revIDLastSave="0" documentId="13_ncr:11_{426CD44C-85C2-4556-934E-C260BE2BB782}" xr6:coauthVersionLast="45" xr6:coauthVersionMax="45" xr10:uidLastSave="{00000000-0000-0000-0000-000000000000}"/>
  <bookViews>
    <workbookView xWindow="4140" yWindow="1020" windowWidth="24015" windowHeight="13815" xr2:uid="{00000000-000D-0000-FFFF-FFFF00000000}"/>
  </bookViews>
  <sheets>
    <sheet name="Marketing ROI Calculator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2" l="1"/>
  <c r="L12" i="2" l="1"/>
  <c r="L14" i="2" l="1"/>
  <c r="L15" i="2" s="1"/>
  <c r="L13" i="2"/>
  <c r="L16" i="2" l="1"/>
  <c r="L17" i="2" s="1"/>
  <c r="L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 Harari</author>
  </authors>
  <commentList>
    <comment ref="B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Size of Mailing:</t>
        </r>
        <r>
          <rPr>
            <sz val="9"/>
            <color indexed="81"/>
            <rFont val="Tahoma"/>
            <family val="2"/>
          </rPr>
          <t xml:space="preserve">
The number of addresses you will be targeting. 
As with all marketing campaigns, size matters!</t>
        </r>
      </text>
    </comment>
    <comment ref="B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Campaign Cost:</t>
        </r>
        <r>
          <rPr>
            <sz val="9"/>
            <color indexed="81"/>
            <rFont val="Tahoma"/>
            <family val="2"/>
          </rPr>
          <t xml:space="preserve">
The total amount this marketing campaign will cost including postage, printing, design, etc.</t>
        </r>
      </text>
    </comment>
    <comment ref="B1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Response Rate:</t>
        </r>
        <r>
          <rPr>
            <sz val="9"/>
            <color indexed="81"/>
            <rFont val="Tahoma"/>
            <family val="2"/>
          </rPr>
          <t xml:space="preserve">
The number of leads you expect to generate from this campaign. 
Generally, direct mail campaigns receive a 1/10th percent to a 1/4 percent response.
This is an art an relies on your past experiences.</t>
        </r>
      </text>
    </comment>
    <comment ref="B1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Conversion Rate:</t>
        </r>
        <r>
          <rPr>
            <sz val="9"/>
            <color indexed="81"/>
            <rFont val="Tahoma"/>
            <family val="2"/>
          </rPr>
          <t xml:space="preserve">
The percentage of leads you expect to close. 
This is an art an relies on your past experiences.</t>
        </r>
      </text>
    </comment>
    <comment ref="B1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Average Sale Price:</t>
        </r>
        <r>
          <rPr>
            <sz val="9"/>
            <color indexed="81"/>
            <rFont val="Tahoma"/>
            <family val="2"/>
          </rPr>
          <t xml:space="preserve">
Enter the average sale amount expected from this campaign.</t>
        </r>
      </text>
    </comment>
    <comment ref="B1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GP%:</t>
        </r>
        <r>
          <rPr>
            <sz val="9"/>
            <color indexed="81"/>
            <rFont val="Tahoma"/>
            <family val="2"/>
          </rPr>
          <t xml:space="preserve">
The gross profit percentage you sell your projects at.</t>
        </r>
      </text>
    </comment>
  </commentList>
</comments>
</file>

<file path=xl/sharedStrings.xml><?xml version="1.0" encoding="utf-8"?>
<sst xmlns="http://schemas.openxmlformats.org/spreadsheetml/2006/main" count="20" uniqueCount="20">
  <si>
    <t>Inputs</t>
  </si>
  <si>
    <t>Results</t>
  </si>
  <si>
    <t>Cost per response ($):</t>
  </si>
  <si>
    <t>Anticpated conversion rate (%):</t>
  </si>
  <si>
    <t>Number of buyers:</t>
  </si>
  <si>
    <t>Cost per buyer ($):</t>
  </si>
  <si>
    <t>Cost per piece ($):</t>
  </si>
  <si>
    <t>Average sale ($):</t>
  </si>
  <si>
    <t>Total profit ($):</t>
  </si>
  <si>
    <t>Anticipated response rate (%):</t>
  </si>
  <si>
    <t>Gross Profit Margin (%):</t>
  </si>
  <si>
    <t>Number of pieces to be mailed:</t>
  </si>
  <si>
    <t>Total revenue generated from campaign ($):</t>
  </si>
  <si>
    <t>Anticipated responses (leads):</t>
  </si>
  <si>
    <t xml:space="preserve">Quickly determine if your upcoming campaign is worth it! </t>
  </si>
  <si>
    <t>Direct Mail ROI:</t>
  </si>
  <si>
    <t>Total cost for campaign:</t>
  </si>
  <si>
    <t>*Hover over the line item name for clarification on the type of data you must enter.</t>
  </si>
  <si>
    <t>See the return on investment from various direct mail campaigns, based on your expected costs and response levels.</t>
  </si>
  <si>
    <t>Marketing ROI Scenarios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</si>
</sst>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 tint="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/>
      <diagonal/>
    </border>
    <border>
      <left/>
      <right/>
      <top/>
      <bottom style="thin">
        <color theme="3" tint="0.39994506668294322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3" fillId="4" borderId="0" applyNumberFormat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Fill="1" applyAlignment="1" applyProtection="1">
      <alignment vertical="center"/>
    </xf>
    <xf numFmtId="1" fontId="11" fillId="4" borderId="2" xfId="4" applyNumberFormat="1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165" fontId="11" fillId="4" borderId="3" xfId="4" applyNumberFormat="1" applyFont="1" applyBorder="1" applyAlignment="1" applyProtection="1">
      <alignment vertical="center"/>
      <protection locked="0"/>
    </xf>
    <xf numFmtId="10" fontId="11" fillId="4" borderId="3" xfId="4" applyNumberFormat="1" applyFont="1" applyBorder="1" applyAlignment="1" applyProtection="1">
      <alignment vertical="center"/>
      <protection locked="0"/>
    </xf>
    <xf numFmtId="9" fontId="11" fillId="4" borderId="3" xfId="4" applyNumberFormat="1" applyFont="1" applyBorder="1" applyAlignment="1" applyProtection="1">
      <alignment vertical="center"/>
      <protection locked="0"/>
    </xf>
    <xf numFmtId="9" fontId="11" fillId="4" borderId="4" xfId="4" applyNumberFormat="1" applyFont="1" applyBorder="1" applyAlignment="1" applyProtection="1">
      <alignment vertical="center"/>
      <protection locked="0"/>
    </xf>
    <xf numFmtId="164" fontId="4" fillId="5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horizontal="left" vertical="center"/>
    </xf>
    <xf numFmtId="164" fontId="4" fillId="5" borderId="5" xfId="0" applyNumberFormat="1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4" fillId="5" borderId="0" xfId="0" applyNumberFormat="1" applyFont="1" applyFill="1" applyBorder="1" applyAlignment="1" applyProtection="1">
      <alignment horizontal="left" vertical="center"/>
    </xf>
    <xf numFmtId="0" fontId="12" fillId="0" borderId="0" xfId="0" applyFont="1" applyProtection="1"/>
    <xf numFmtId="0" fontId="16" fillId="0" borderId="0" xfId="0" applyFont="1" applyProtection="1"/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vertical="center"/>
    </xf>
    <xf numFmtId="9" fontId="13" fillId="0" borderId="0" xfId="5" applyFont="1" applyFill="1" applyAlignment="1" applyProtection="1">
      <alignment horizontal="left" vertical="center"/>
    </xf>
    <xf numFmtId="0" fontId="9" fillId="2" borderId="0" xfId="1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 vertical="center"/>
    </xf>
    <xf numFmtId="0" fontId="4" fillId="5" borderId="0" xfId="0" applyFont="1" applyFill="1" applyBorder="1" applyAlignment="1" applyProtection="1">
      <alignment horizontal="right" vertical="center" indent="1"/>
    </xf>
    <xf numFmtId="0" fontId="4" fillId="0" borderId="0" xfId="0" applyFont="1" applyFill="1" applyBorder="1" applyAlignment="1" applyProtection="1">
      <alignment horizontal="right" vertical="center" indent="1"/>
    </xf>
    <xf numFmtId="0" fontId="13" fillId="0" borderId="0" xfId="0" applyFont="1" applyFill="1" applyBorder="1" applyAlignment="1" applyProtection="1">
      <alignment horizontal="right" vertical="center" indent="1"/>
    </xf>
    <xf numFmtId="0" fontId="4" fillId="5" borderId="5" xfId="0" applyFont="1" applyFill="1" applyBorder="1" applyAlignment="1" applyProtection="1">
      <alignment horizontal="right" vertical="center" indent="1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3" applyFont="1" applyFill="1" applyAlignment="1" applyProtection="1">
      <alignment horizontal="left" vertical="center"/>
      <protection locked="0"/>
    </xf>
    <xf numFmtId="0" fontId="2" fillId="0" borderId="0" xfId="3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horizontal="right" vertical="center"/>
    </xf>
    <xf numFmtId="0" fontId="0" fillId="0" borderId="1" xfId="3" applyFont="1" applyFill="1" applyBorder="1" applyAlignment="1" applyProtection="1">
      <alignment horizontal="left" vertical="center"/>
      <protection locked="0"/>
    </xf>
    <xf numFmtId="0" fontId="0" fillId="0" borderId="0" xfId="0" applyFill="1"/>
    <xf numFmtId="0" fontId="10" fillId="6" borderId="0" xfId="2" applyFont="1" applyFill="1" applyBorder="1" applyAlignment="1" applyProtection="1">
      <alignment horizontal="center"/>
    </xf>
  </cellXfs>
  <cellStyles count="6">
    <cellStyle name="Accent2" xfId="1" builtinId="33"/>
    <cellStyle name="Accent5" xfId="2" builtinId="45"/>
    <cellStyle name="Hyperlink" xfId="3" builtinId="8"/>
    <cellStyle name="Neutral" xfId="4" builtinId="28"/>
    <cellStyle name="Normal" xfId="0" builtinId="0"/>
    <cellStyle name="Percent" xfId="5" builtinId="5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ethelobster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76200</xdr:rowOff>
    </xdr:from>
    <xdr:to>
      <xdr:col>2</xdr:col>
      <xdr:colOff>543955</xdr:colOff>
      <xdr:row>7</xdr:row>
      <xdr:rowOff>180565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F08BF5-8762-4E67-A1A2-C01B7A842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66700"/>
          <a:ext cx="1486930" cy="1475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04"/>
  <sheetViews>
    <sheetView showGridLines="0" tabSelected="1" workbookViewId="0">
      <selection activeCell="Q17" sqref="Q17"/>
    </sheetView>
  </sheetViews>
  <sheetFormatPr defaultRowHeight="15" x14ac:dyDescent="0.25"/>
  <cols>
    <col min="1" max="1" width="6.140625" style="1" customWidth="1"/>
    <col min="2" max="2" width="10.42578125" style="1" customWidth="1"/>
    <col min="3" max="4" width="9.140625" style="1"/>
    <col min="5" max="5" width="16.85546875" style="1" customWidth="1"/>
    <col min="6" max="6" width="12" style="1" customWidth="1"/>
    <col min="7" max="7" width="6.85546875" style="1" customWidth="1"/>
    <col min="8" max="8" width="10.28515625" style="1" customWidth="1"/>
    <col min="9" max="9" width="16.85546875" style="1" customWidth="1"/>
    <col min="10" max="10" width="9.140625" style="1"/>
    <col min="11" max="11" width="7.42578125" style="1" customWidth="1"/>
    <col min="12" max="12" width="15.5703125" style="1" customWidth="1"/>
    <col min="13" max="16384" width="9.140625" style="1"/>
  </cols>
  <sheetData>
    <row r="1" spans="1:14" s="29" customFormat="1" x14ac:dyDescent="0.25">
      <c r="A1" s="28"/>
      <c r="B1" s="37"/>
      <c r="C1" s="37"/>
      <c r="D1" s="37"/>
      <c r="E1" s="37"/>
      <c r="J1" s="35"/>
      <c r="K1" s="36"/>
      <c r="L1" s="36"/>
      <c r="M1" s="36"/>
      <c r="N1" s="36"/>
    </row>
    <row r="2" spans="1:14" s="29" customFormat="1" x14ac:dyDescent="0.25">
      <c r="A2" s="28"/>
      <c r="B2" s="31"/>
      <c r="C2" s="31"/>
      <c r="D2" s="31"/>
      <c r="E2" s="31"/>
      <c r="J2" s="30"/>
      <c r="K2" s="32"/>
      <c r="L2" s="32"/>
      <c r="M2" s="32"/>
      <c r="N2" s="32"/>
    </row>
    <row r="3" spans="1:14" s="2" customFormat="1" ht="20.25" customHeight="1" x14ac:dyDescent="0.25">
      <c r="F3" s="34"/>
    </row>
    <row r="4" spans="1:14" s="2" customFormat="1" ht="20.25" customHeight="1" x14ac:dyDescent="0.35">
      <c r="D4" s="33" t="s">
        <v>19</v>
      </c>
    </row>
    <row r="5" spans="1:14" ht="16.5" customHeight="1" x14ac:dyDescent="0.25"/>
    <row r="6" spans="1:14" s="6" customFormat="1" ht="18" customHeight="1" x14ac:dyDescent="0.25">
      <c r="D6" s="15" t="s">
        <v>14</v>
      </c>
    </row>
    <row r="7" spans="1:14" s="6" customFormat="1" ht="18" customHeight="1" x14ac:dyDescent="0.25">
      <c r="D7" s="17" t="s">
        <v>18</v>
      </c>
    </row>
    <row r="8" spans="1:14" s="6" customFormat="1" ht="18" customHeight="1" x14ac:dyDescent="0.25">
      <c r="D8" s="18" t="s">
        <v>17</v>
      </c>
    </row>
    <row r="9" spans="1:14" ht="18" customHeight="1" x14ac:dyDescent="0.25"/>
    <row r="10" spans="1:14" ht="18" customHeight="1" x14ac:dyDescent="0.35">
      <c r="B10" s="22" t="s">
        <v>0</v>
      </c>
      <c r="C10" s="22"/>
      <c r="D10" s="22"/>
      <c r="E10" s="22"/>
      <c r="F10" s="22"/>
      <c r="G10" s="2"/>
      <c r="H10" s="38" t="s">
        <v>1</v>
      </c>
      <c r="I10" s="38"/>
      <c r="J10" s="38"/>
      <c r="K10" s="38"/>
      <c r="L10" s="38"/>
    </row>
    <row r="11" spans="1:14" s="3" customFormat="1" ht="23.25" customHeight="1" x14ac:dyDescent="0.25">
      <c r="B11" s="23" t="s">
        <v>11</v>
      </c>
      <c r="C11" s="23"/>
      <c r="D11" s="23"/>
      <c r="E11" s="23"/>
      <c r="F11" s="5"/>
      <c r="G11" s="6"/>
      <c r="H11" s="24" t="s">
        <v>6</v>
      </c>
      <c r="I11" s="24"/>
      <c r="J11" s="24"/>
      <c r="K11" s="24"/>
      <c r="L11" s="11" t="str">
        <f>IFERROR(F12/F11," no data ")</f>
        <v xml:space="preserve"> no data </v>
      </c>
    </row>
    <row r="12" spans="1:14" s="3" customFormat="1" ht="23.25" customHeight="1" x14ac:dyDescent="0.25">
      <c r="B12" s="23" t="s">
        <v>16</v>
      </c>
      <c r="C12" s="23"/>
      <c r="D12" s="23"/>
      <c r="E12" s="23"/>
      <c r="F12" s="7"/>
      <c r="G12" s="6"/>
      <c r="H12" s="25" t="s">
        <v>13</v>
      </c>
      <c r="I12" s="25"/>
      <c r="J12" s="25"/>
      <c r="K12" s="25"/>
      <c r="L12" s="12">
        <f>ROUND(F11*(F13),0)</f>
        <v>0</v>
      </c>
    </row>
    <row r="13" spans="1:14" s="3" customFormat="1" ht="23.25" customHeight="1" x14ac:dyDescent="0.25">
      <c r="B13" s="23" t="s">
        <v>9</v>
      </c>
      <c r="C13" s="23"/>
      <c r="D13" s="23"/>
      <c r="E13" s="23"/>
      <c r="F13" s="8">
        <v>1E-3</v>
      </c>
      <c r="G13" s="6"/>
      <c r="H13" s="24" t="s">
        <v>2</v>
      </c>
      <c r="I13" s="24"/>
      <c r="J13" s="24"/>
      <c r="K13" s="24"/>
      <c r="L13" s="11" t="str">
        <f>IFERROR(F12/L12," no data ")</f>
        <v xml:space="preserve"> no data </v>
      </c>
    </row>
    <row r="14" spans="1:14" s="3" customFormat="1" ht="23.25" customHeight="1" x14ac:dyDescent="0.25">
      <c r="B14" s="23" t="s">
        <v>3</v>
      </c>
      <c r="C14" s="23"/>
      <c r="D14" s="23"/>
      <c r="E14" s="23"/>
      <c r="F14" s="9">
        <v>0.25</v>
      </c>
      <c r="G14" s="6"/>
      <c r="H14" s="25" t="s">
        <v>4</v>
      </c>
      <c r="I14" s="25"/>
      <c r="J14" s="25"/>
      <c r="K14" s="25"/>
      <c r="L14" s="12">
        <f>ROUND(L12*(F14),0)</f>
        <v>0</v>
      </c>
    </row>
    <row r="15" spans="1:14" s="3" customFormat="1" ht="23.25" customHeight="1" x14ac:dyDescent="0.25">
      <c r="B15" s="23" t="s">
        <v>7</v>
      </c>
      <c r="C15" s="23"/>
      <c r="D15" s="23"/>
      <c r="E15" s="23"/>
      <c r="F15" s="7"/>
      <c r="G15" s="6"/>
      <c r="H15" s="24" t="s">
        <v>5</v>
      </c>
      <c r="I15" s="24"/>
      <c r="J15" s="24"/>
      <c r="K15" s="24"/>
      <c r="L15" s="16" t="str">
        <f>IFERROR(F12/L14,"-")</f>
        <v>-</v>
      </c>
    </row>
    <row r="16" spans="1:14" s="3" customFormat="1" ht="23.25" customHeight="1" x14ac:dyDescent="0.25">
      <c r="B16" s="23" t="s">
        <v>10</v>
      </c>
      <c r="C16" s="23"/>
      <c r="D16" s="23"/>
      <c r="E16" s="23"/>
      <c r="F16" s="10"/>
      <c r="G16" s="6"/>
      <c r="H16" s="25" t="s">
        <v>12</v>
      </c>
      <c r="I16" s="25"/>
      <c r="J16" s="25"/>
      <c r="K16" s="25"/>
      <c r="L16" s="13">
        <f>L14*(F15)</f>
        <v>0</v>
      </c>
    </row>
    <row r="17" spans="2:12" s="3" customFormat="1" ht="23.25" customHeight="1" x14ac:dyDescent="0.25">
      <c r="B17" s="19"/>
      <c r="D17" s="20"/>
      <c r="E17" s="4"/>
      <c r="F17" s="4"/>
      <c r="G17" s="6"/>
      <c r="H17" s="27" t="s">
        <v>8</v>
      </c>
      <c r="I17" s="27"/>
      <c r="J17" s="27"/>
      <c r="K17" s="27"/>
      <c r="L17" s="14">
        <f>L16*(F16)</f>
        <v>0</v>
      </c>
    </row>
    <row r="18" spans="2:12" ht="18" customHeight="1" x14ac:dyDescent="0.25"/>
    <row r="19" spans="2:12" ht="18" customHeight="1" x14ac:dyDescent="0.25">
      <c r="H19" s="26" t="s">
        <v>15</v>
      </c>
      <c r="I19" s="26"/>
      <c r="J19" s="26"/>
      <c r="K19" s="26"/>
      <c r="L19" s="21" t="str">
        <f>IFERROR((L17-F12)/F12," no data ")</f>
        <v xml:space="preserve"> no data </v>
      </c>
    </row>
    <row r="20" spans="2:12" ht="18" customHeight="1" x14ac:dyDescent="0.25">
      <c r="H20" s="2"/>
    </row>
    <row r="21" spans="2:12" ht="18" customHeight="1" x14ac:dyDescent="0.25">
      <c r="H21" s="2"/>
    </row>
    <row r="22" spans="2:12" ht="18" customHeight="1" x14ac:dyDescent="0.25">
      <c r="H22" s="2"/>
    </row>
    <row r="23" spans="2:12" ht="18" customHeight="1" x14ac:dyDescent="0.25">
      <c r="H23" s="2"/>
    </row>
    <row r="24" spans="2:12" ht="18" customHeight="1" x14ac:dyDescent="0.25">
      <c r="H24" s="2"/>
    </row>
    <row r="25" spans="2:12" ht="18" customHeight="1" x14ac:dyDescent="0.25">
      <c r="H25" s="2"/>
    </row>
    <row r="26" spans="2:12" ht="18" customHeight="1" x14ac:dyDescent="0.25">
      <c r="H26" s="2"/>
    </row>
    <row r="27" spans="2:12" ht="18" customHeight="1" x14ac:dyDescent="0.25">
      <c r="H27" s="2"/>
    </row>
    <row r="28" spans="2:12" ht="18" customHeight="1" x14ac:dyDescent="0.25">
      <c r="B28" s="2"/>
      <c r="C28" s="2"/>
      <c r="D28" s="2"/>
      <c r="E28" s="2"/>
      <c r="F28" s="2"/>
      <c r="G28" s="2"/>
      <c r="H28" s="2"/>
    </row>
    <row r="29" spans="2:12" ht="18" customHeight="1" x14ac:dyDescent="0.25"/>
    <row r="30" spans="2:12" ht="18" customHeight="1" x14ac:dyDescent="0.25"/>
    <row r="31" spans="2:12" ht="18" customHeight="1" x14ac:dyDescent="0.25"/>
    <row r="32" spans="2:12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5" ht="18" customHeight="1" x14ac:dyDescent="0.25"/>
    <row r="406" ht="18" customHeight="1" x14ac:dyDescent="0.25"/>
    <row r="407" ht="18" customHeight="1" x14ac:dyDescent="0.25"/>
    <row r="408" ht="18" customHeight="1" x14ac:dyDescent="0.25"/>
    <row r="409" ht="18" customHeight="1" x14ac:dyDescent="0.25"/>
    <row r="410" ht="18" customHeight="1" x14ac:dyDescent="0.25"/>
    <row r="411" ht="18" customHeight="1" x14ac:dyDescent="0.25"/>
    <row r="412" ht="18" customHeight="1" x14ac:dyDescent="0.25"/>
    <row r="413" ht="18" customHeight="1" x14ac:dyDescent="0.25"/>
    <row r="414" ht="18" customHeight="1" x14ac:dyDescent="0.25"/>
    <row r="415" ht="18" customHeight="1" x14ac:dyDescent="0.25"/>
    <row r="416" ht="18" customHeight="1" x14ac:dyDescent="0.25"/>
    <row r="417" ht="18" customHeight="1" x14ac:dyDescent="0.25"/>
    <row r="418" ht="18" customHeight="1" x14ac:dyDescent="0.25"/>
    <row r="419" ht="18" customHeight="1" x14ac:dyDescent="0.25"/>
    <row r="420" ht="18" customHeight="1" x14ac:dyDescent="0.25"/>
    <row r="421" ht="18" customHeight="1" x14ac:dyDescent="0.25"/>
    <row r="422" ht="18" customHeight="1" x14ac:dyDescent="0.25"/>
    <row r="423" ht="18" customHeight="1" x14ac:dyDescent="0.25"/>
    <row r="424" ht="18" customHeight="1" x14ac:dyDescent="0.25"/>
    <row r="425" ht="18" customHeight="1" x14ac:dyDescent="0.25"/>
    <row r="426" ht="18" customHeight="1" x14ac:dyDescent="0.25"/>
    <row r="427" ht="18" customHeight="1" x14ac:dyDescent="0.25"/>
    <row r="428" ht="18" customHeight="1" x14ac:dyDescent="0.25"/>
    <row r="429" ht="18" customHeight="1" x14ac:dyDescent="0.25"/>
    <row r="430" ht="18" customHeight="1" x14ac:dyDescent="0.25"/>
    <row r="431" ht="18" customHeight="1" x14ac:dyDescent="0.25"/>
    <row r="432" ht="18" customHeight="1" x14ac:dyDescent="0.25"/>
    <row r="433" ht="18" customHeight="1" x14ac:dyDescent="0.25"/>
    <row r="434" ht="18" customHeight="1" x14ac:dyDescent="0.25"/>
    <row r="435" ht="18" customHeight="1" x14ac:dyDescent="0.25"/>
    <row r="436" ht="18" customHeight="1" x14ac:dyDescent="0.25"/>
    <row r="437" ht="18" customHeight="1" x14ac:dyDescent="0.25"/>
    <row r="438" ht="18" customHeight="1" x14ac:dyDescent="0.25"/>
    <row r="439" ht="18" customHeight="1" x14ac:dyDescent="0.25"/>
    <row r="440" ht="18" customHeight="1" x14ac:dyDescent="0.25"/>
    <row r="441" ht="18" customHeight="1" x14ac:dyDescent="0.25"/>
    <row r="442" ht="18" customHeight="1" x14ac:dyDescent="0.25"/>
    <row r="443" ht="18" customHeight="1" x14ac:dyDescent="0.25"/>
    <row r="444" ht="18" customHeight="1" x14ac:dyDescent="0.25"/>
    <row r="445" ht="18" customHeight="1" x14ac:dyDescent="0.25"/>
    <row r="446" ht="18" customHeight="1" x14ac:dyDescent="0.25"/>
    <row r="447" ht="18" customHeight="1" x14ac:dyDescent="0.25"/>
    <row r="448" ht="18" customHeight="1" x14ac:dyDescent="0.25"/>
    <row r="449" ht="18" customHeight="1" x14ac:dyDescent="0.25"/>
    <row r="450" ht="18" customHeight="1" x14ac:dyDescent="0.25"/>
    <row r="451" ht="18" customHeight="1" x14ac:dyDescent="0.25"/>
    <row r="452" ht="18" customHeight="1" x14ac:dyDescent="0.25"/>
    <row r="453" ht="18" customHeight="1" x14ac:dyDescent="0.25"/>
    <row r="454" ht="18" customHeight="1" x14ac:dyDescent="0.25"/>
    <row r="455" ht="18" customHeight="1" x14ac:dyDescent="0.25"/>
    <row r="456" ht="18" customHeight="1" x14ac:dyDescent="0.25"/>
    <row r="457" ht="18" customHeight="1" x14ac:dyDescent="0.25"/>
    <row r="458" ht="18" customHeight="1" x14ac:dyDescent="0.25"/>
    <row r="459" ht="18" customHeight="1" x14ac:dyDescent="0.25"/>
    <row r="460" ht="18" customHeight="1" x14ac:dyDescent="0.25"/>
    <row r="461" ht="18" customHeight="1" x14ac:dyDescent="0.25"/>
    <row r="462" ht="18" customHeight="1" x14ac:dyDescent="0.25"/>
    <row r="463" ht="18" customHeight="1" x14ac:dyDescent="0.25"/>
    <row r="464" ht="18" customHeight="1" x14ac:dyDescent="0.25"/>
    <row r="465" ht="18" customHeight="1" x14ac:dyDescent="0.25"/>
    <row r="466" ht="18" customHeight="1" x14ac:dyDescent="0.25"/>
    <row r="467" ht="18" customHeight="1" x14ac:dyDescent="0.25"/>
    <row r="468" ht="18" customHeight="1" x14ac:dyDescent="0.25"/>
    <row r="469" ht="18" customHeight="1" x14ac:dyDescent="0.25"/>
    <row r="470" ht="18" customHeight="1" x14ac:dyDescent="0.25"/>
    <row r="471" ht="18" customHeight="1" x14ac:dyDescent="0.25"/>
    <row r="472" ht="18" customHeight="1" x14ac:dyDescent="0.25"/>
    <row r="473" ht="18" customHeight="1" x14ac:dyDescent="0.25"/>
    <row r="474" ht="18" customHeight="1" x14ac:dyDescent="0.25"/>
    <row r="475" ht="18" customHeight="1" x14ac:dyDescent="0.25"/>
    <row r="476" ht="18" customHeight="1" x14ac:dyDescent="0.25"/>
    <row r="477" ht="18" customHeight="1" x14ac:dyDescent="0.25"/>
    <row r="478" ht="18" customHeight="1" x14ac:dyDescent="0.25"/>
    <row r="479" ht="18" customHeight="1" x14ac:dyDescent="0.25"/>
    <row r="480" ht="18" customHeight="1" x14ac:dyDescent="0.25"/>
    <row r="481" ht="18" customHeight="1" x14ac:dyDescent="0.25"/>
    <row r="482" ht="18" customHeight="1" x14ac:dyDescent="0.25"/>
    <row r="483" ht="18" customHeight="1" x14ac:dyDescent="0.25"/>
    <row r="484" ht="18" customHeight="1" x14ac:dyDescent="0.25"/>
    <row r="485" ht="18" customHeight="1" x14ac:dyDescent="0.25"/>
    <row r="486" ht="18" customHeight="1" x14ac:dyDescent="0.25"/>
    <row r="487" ht="18" customHeight="1" x14ac:dyDescent="0.25"/>
    <row r="488" ht="18" customHeight="1" x14ac:dyDescent="0.25"/>
    <row r="489" ht="18" customHeight="1" x14ac:dyDescent="0.25"/>
    <row r="490" ht="18" customHeight="1" x14ac:dyDescent="0.25"/>
    <row r="491" ht="18" customHeight="1" x14ac:dyDescent="0.25"/>
    <row r="492" ht="18" customHeight="1" x14ac:dyDescent="0.25"/>
    <row r="493" ht="18" customHeight="1" x14ac:dyDescent="0.25"/>
    <row r="494" ht="18" customHeight="1" x14ac:dyDescent="0.25"/>
    <row r="495" ht="18" customHeight="1" x14ac:dyDescent="0.25"/>
    <row r="496" ht="18" customHeight="1" x14ac:dyDescent="0.25"/>
    <row r="497" ht="18" customHeight="1" x14ac:dyDescent="0.25"/>
    <row r="498" ht="18" customHeight="1" x14ac:dyDescent="0.25"/>
    <row r="499" ht="18" customHeight="1" x14ac:dyDescent="0.25"/>
    <row r="500" ht="18" customHeight="1" x14ac:dyDescent="0.25"/>
    <row r="501" ht="18" customHeight="1" x14ac:dyDescent="0.25"/>
    <row r="502" ht="18" customHeight="1" x14ac:dyDescent="0.25"/>
    <row r="503" ht="18" customHeight="1" x14ac:dyDescent="0.25"/>
    <row r="504" ht="18" customHeight="1" x14ac:dyDescent="0.25"/>
    <row r="505" ht="18" customHeight="1" x14ac:dyDescent="0.25"/>
    <row r="506" ht="18" customHeight="1" x14ac:dyDescent="0.25"/>
    <row r="507" ht="18" customHeight="1" x14ac:dyDescent="0.25"/>
    <row r="508" ht="18" customHeight="1" x14ac:dyDescent="0.25"/>
    <row r="509" ht="18" customHeight="1" x14ac:dyDescent="0.25"/>
    <row r="510" ht="18" customHeight="1" x14ac:dyDescent="0.25"/>
    <row r="511" ht="18" customHeight="1" x14ac:dyDescent="0.25"/>
    <row r="512" ht="18" customHeight="1" x14ac:dyDescent="0.25"/>
    <row r="513" ht="18" customHeight="1" x14ac:dyDescent="0.25"/>
    <row r="514" ht="18" customHeight="1" x14ac:dyDescent="0.25"/>
    <row r="515" ht="18" customHeight="1" x14ac:dyDescent="0.25"/>
    <row r="516" ht="18" customHeight="1" x14ac:dyDescent="0.25"/>
    <row r="517" ht="18" customHeight="1" x14ac:dyDescent="0.25"/>
    <row r="518" ht="18" customHeight="1" x14ac:dyDescent="0.25"/>
    <row r="519" ht="18" customHeight="1" x14ac:dyDescent="0.25"/>
    <row r="520" ht="18" customHeight="1" x14ac:dyDescent="0.25"/>
    <row r="521" ht="18" customHeight="1" x14ac:dyDescent="0.25"/>
    <row r="522" ht="18" customHeight="1" x14ac:dyDescent="0.25"/>
    <row r="523" ht="18" customHeight="1" x14ac:dyDescent="0.25"/>
    <row r="524" ht="18" customHeight="1" x14ac:dyDescent="0.25"/>
    <row r="525" ht="18" customHeight="1" x14ac:dyDescent="0.25"/>
    <row r="526" ht="18" customHeight="1" x14ac:dyDescent="0.25"/>
    <row r="527" ht="18" customHeight="1" x14ac:dyDescent="0.25"/>
    <row r="528" ht="18" customHeight="1" x14ac:dyDescent="0.25"/>
    <row r="529" ht="18" customHeight="1" x14ac:dyDescent="0.25"/>
    <row r="530" ht="18" customHeight="1" x14ac:dyDescent="0.25"/>
    <row r="531" ht="18" customHeight="1" x14ac:dyDescent="0.25"/>
    <row r="532" ht="18" customHeight="1" x14ac:dyDescent="0.25"/>
    <row r="533" ht="18" customHeight="1" x14ac:dyDescent="0.25"/>
    <row r="534" ht="18" customHeight="1" x14ac:dyDescent="0.25"/>
    <row r="535" ht="18" customHeight="1" x14ac:dyDescent="0.25"/>
    <row r="536" ht="18" customHeight="1" x14ac:dyDescent="0.25"/>
    <row r="537" ht="18" customHeight="1" x14ac:dyDescent="0.25"/>
    <row r="538" ht="18" customHeight="1" x14ac:dyDescent="0.25"/>
    <row r="539" ht="18" customHeight="1" x14ac:dyDescent="0.25"/>
    <row r="540" ht="18" customHeight="1" x14ac:dyDescent="0.25"/>
    <row r="541" ht="18" customHeight="1" x14ac:dyDescent="0.25"/>
    <row r="542" ht="18" customHeight="1" x14ac:dyDescent="0.25"/>
    <row r="543" ht="18" customHeight="1" x14ac:dyDescent="0.25"/>
    <row r="544" ht="18" customHeight="1" x14ac:dyDescent="0.25"/>
    <row r="545" ht="18" customHeight="1" x14ac:dyDescent="0.25"/>
    <row r="546" ht="18" customHeight="1" x14ac:dyDescent="0.25"/>
    <row r="547" ht="18" customHeight="1" x14ac:dyDescent="0.25"/>
    <row r="548" ht="18" customHeight="1" x14ac:dyDescent="0.25"/>
    <row r="549" ht="18" customHeight="1" x14ac:dyDescent="0.25"/>
    <row r="550" ht="18" customHeight="1" x14ac:dyDescent="0.25"/>
    <row r="551" ht="18" customHeight="1" x14ac:dyDescent="0.25"/>
    <row r="552" ht="18" customHeight="1" x14ac:dyDescent="0.25"/>
    <row r="553" ht="18" customHeight="1" x14ac:dyDescent="0.25"/>
    <row r="554" ht="18" customHeight="1" x14ac:dyDescent="0.25"/>
    <row r="555" ht="18" customHeight="1" x14ac:dyDescent="0.25"/>
    <row r="556" ht="18" customHeight="1" x14ac:dyDescent="0.25"/>
    <row r="557" ht="18" customHeight="1" x14ac:dyDescent="0.25"/>
    <row r="558" ht="18" customHeight="1" x14ac:dyDescent="0.25"/>
    <row r="559" ht="18" customHeight="1" x14ac:dyDescent="0.25"/>
    <row r="560" ht="18" customHeight="1" x14ac:dyDescent="0.25"/>
    <row r="561" ht="18" customHeight="1" x14ac:dyDescent="0.25"/>
    <row r="562" ht="18" customHeight="1" x14ac:dyDescent="0.25"/>
    <row r="563" ht="18" customHeight="1" x14ac:dyDescent="0.25"/>
    <row r="564" ht="18" customHeight="1" x14ac:dyDescent="0.25"/>
    <row r="565" ht="18" customHeight="1" x14ac:dyDescent="0.25"/>
    <row r="566" ht="18" customHeight="1" x14ac:dyDescent="0.25"/>
    <row r="567" ht="18" customHeight="1" x14ac:dyDescent="0.25"/>
    <row r="568" ht="18" customHeight="1" x14ac:dyDescent="0.25"/>
    <row r="569" ht="18" customHeight="1" x14ac:dyDescent="0.25"/>
    <row r="570" ht="18" customHeight="1" x14ac:dyDescent="0.25"/>
    <row r="571" ht="18" customHeight="1" x14ac:dyDescent="0.25"/>
    <row r="572" ht="18" customHeight="1" x14ac:dyDescent="0.25"/>
    <row r="573" ht="18" customHeight="1" x14ac:dyDescent="0.25"/>
    <row r="574" ht="18" customHeight="1" x14ac:dyDescent="0.25"/>
    <row r="575" ht="18" customHeight="1" x14ac:dyDescent="0.25"/>
    <row r="576" ht="18" customHeight="1" x14ac:dyDescent="0.25"/>
    <row r="577" ht="18" customHeight="1" x14ac:dyDescent="0.25"/>
    <row r="578" ht="18" customHeight="1" x14ac:dyDescent="0.25"/>
    <row r="579" ht="18" customHeight="1" x14ac:dyDescent="0.25"/>
    <row r="580" ht="18" customHeight="1" x14ac:dyDescent="0.25"/>
    <row r="581" ht="18" customHeight="1" x14ac:dyDescent="0.25"/>
    <row r="582" ht="18" customHeight="1" x14ac:dyDescent="0.25"/>
    <row r="583" ht="18" customHeight="1" x14ac:dyDescent="0.25"/>
    <row r="584" ht="18" customHeight="1" x14ac:dyDescent="0.25"/>
    <row r="585" ht="18" customHeight="1" x14ac:dyDescent="0.25"/>
    <row r="586" ht="18" customHeight="1" x14ac:dyDescent="0.25"/>
    <row r="587" ht="18" customHeight="1" x14ac:dyDescent="0.25"/>
    <row r="588" ht="18" customHeight="1" x14ac:dyDescent="0.25"/>
    <row r="589" ht="18" customHeight="1" x14ac:dyDescent="0.25"/>
    <row r="590" ht="18" customHeight="1" x14ac:dyDescent="0.25"/>
    <row r="591" ht="18" customHeight="1" x14ac:dyDescent="0.25"/>
    <row r="592" ht="18" customHeight="1" x14ac:dyDescent="0.25"/>
    <row r="593" ht="18" customHeight="1" x14ac:dyDescent="0.25"/>
    <row r="594" ht="18" customHeight="1" x14ac:dyDescent="0.25"/>
    <row r="595" ht="18" customHeight="1" x14ac:dyDescent="0.25"/>
    <row r="596" ht="18" customHeight="1" x14ac:dyDescent="0.25"/>
    <row r="597" ht="18" customHeight="1" x14ac:dyDescent="0.25"/>
    <row r="598" ht="18" customHeight="1" x14ac:dyDescent="0.25"/>
    <row r="599" ht="18" customHeight="1" x14ac:dyDescent="0.25"/>
    <row r="600" ht="18" customHeight="1" x14ac:dyDescent="0.25"/>
    <row r="601" ht="18" customHeight="1" x14ac:dyDescent="0.25"/>
    <row r="602" ht="18" customHeight="1" x14ac:dyDescent="0.25"/>
    <row r="603" ht="18" customHeight="1" x14ac:dyDescent="0.25"/>
    <row r="604" ht="18" customHeight="1" x14ac:dyDescent="0.25"/>
    <row r="605" ht="18" customHeight="1" x14ac:dyDescent="0.25"/>
    <row r="606" ht="18" customHeight="1" x14ac:dyDescent="0.25"/>
    <row r="607" ht="18" customHeight="1" x14ac:dyDescent="0.25"/>
    <row r="608" ht="18" customHeight="1" x14ac:dyDescent="0.25"/>
    <row r="609" ht="18" customHeight="1" x14ac:dyDescent="0.25"/>
    <row r="610" ht="18" customHeight="1" x14ac:dyDescent="0.25"/>
    <row r="611" ht="18" customHeight="1" x14ac:dyDescent="0.25"/>
    <row r="612" ht="18" customHeight="1" x14ac:dyDescent="0.25"/>
    <row r="613" ht="18" customHeight="1" x14ac:dyDescent="0.25"/>
    <row r="614" ht="18" customHeight="1" x14ac:dyDescent="0.25"/>
    <row r="615" ht="18" customHeight="1" x14ac:dyDescent="0.25"/>
    <row r="616" ht="18" customHeight="1" x14ac:dyDescent="0.25"/>
    <row r="617" ht="18" customHeight="1" x14ac:dyDescent="0.25"/>
    <row r="618" ht="18" customHeight="1" x14ac:dyDescent="0.25"/>
    <row r="619" ht="18" customHeight="1" x14ac:dyDescent="0.25"/>
    <row r="620" ht="18" customHeight="1" x14ac:dyDescent="0.25"/>
    <row r="621" ht="18" customHeight="1" x14ac:dyDescent="0.25"/>
    <row r="622" ht="18" customHeight="1" x14ac:dyDescent="0.25"/>
    <row r="623" ht="18" customHeight="1" x14ac:dyDescent="0.25"/>
    <row r="624" ht="18" customHeight="1" x14ac:dyDescent="0.25"/>
    <row r="625" ht="18" customHeight="1" x14ac:dyDescent="0.25"/>
    <row r="626" ht="18" customHeight="1" x14ac:dyDescent="0.25"/>
    <row r="627" ht="18" customHeight="1" x14ac:dyDescent="0.25"/>
    <row r="628" ht="18" customHeight="1" x14ac:dyDescent="0.25"/>
    <row r="629" ht="18" customHeight="1" x14ac:dyDescent="0.25"/>
    <row r="630" ht="18" customHeight="1" x14ac:dyDescent="0.25"/>
    <row r="631" ht="18" customHeight="1" x14ac:dyDescent="0.25"/>
    <row r="632" ht="18" customHeight="1" x14ac:dyDescent="0.25"/>
    <row r="633" ht="18" customHeight="1" x14ac:dyDescent="0.25"/>
    <row r="634" ht="18" customHeight="1" x14ac:dyDescent="0.25"/>
    <row r="635" ht="18" customHeight="1" x14ac:dyDescent="0.25"/>
    <row r="636" ht="18" customHeight="1" x14ac:dyDescent="0.25"/>
    <row r="637" ht="18" customHeight="1" x14ac:dyDescent="0.25"/>
    <row r="638" ht="18" customHeight="1" x14ac:dyDescent="0.25"/>
    <row r="639" ht="18" customHeight="1" x14ac:dyDescent="0.25"/>
    <row r="640" ht="18" customHeight="1" x14ac:dyDescent="0.25"/>
    <row r="641" ht="18" customHeight="1" x14ac:dyDescent="0.25"/>
    <row r="642" ht="18" customHeight="1" x14ac:dyDescent="0.25"/>
    <row r="643" ht="18" customHeight="1" x14ac:dyDescent="0.25"/>
    <row r="644" ht="18" customHeight="1" x14ac:dyDescent="0.25"/>
    <row r="645" ht="18" customHeight="1" x14ac:dyDescent="0.25"/>
    <row r="646" ht="18" customHeight="1" x14ac:dyDescent="0.25"/>
    <row r="647" ht="18" customHeight="1" x14ac:dyDescent="0.25"/>
    <row r="648" ht="18" customHeight="1" x14ac:dyDescent="0.25"/>
    <row r="649" ht="18" customHeight="1" x14ac:dyDescent="0.25"/>
    <row r="650" ht="18" customHeight="1" x14ac:dyDescent="0.25"/>
    <row r="651" ht="18" customHeight="1" x14ac:dyDescent="0.25"/>
    <row r="652" ht="18" customHeight="1" x14ac:dyDescent="0.25"/>
    <row r="653" ht="18" customHeight="1" x14ac:dyDescent="0.25"/>
    <row r="654" ht="18" customHeight="1" x14ac:dyDescent="0.25"/>
    <row r="655" ht="18" customHeight="1" x14ac:dyDescent="0.25"/>
    <row r="656" ht="18" customHeight="1" x14ac:dyDescent="0.25"/>
    <row r="657" ht="18" customHeight="1" x14ac:dyDescent="0.25"/>
    <row r="658" ht="18" customHeight="1" x14ac:dyDescent="0.25"/>
    <row r="659" ht="18" customHeight="1" x14ac:dyDescent="0.25"/>
    <row r="660" ht="18" customHeight="1" x14ac:dyDescent="0.25"/>
    <row r="661" ht="18" customHeight="1" x14ac:dyDescent="0.25"/>
    <row r="662" ht="18" customHeight="1" x14ac:dyDescent="0.25"/>
    <row r="663" ht="18" customHeight="1" x14ac:dyDescent="0.25"/>
    <row r="664" ht="18" customHeight="1" x14ac:dyDescent="0.25"/>
    <row r="665" ht="18" customHeight="1" x14ac:dyDescent="0.25"/>
    <row r="666" ht="18" customHeight="1" x14ac:dyDescent="0.25"/>
    <row r="667" ht="18" customHeight="1" x14ac:dyDescent="0.25"/>
    <row r="668" ht="18" customHeight="1" x14ac:dyDescent="0.25"/>
    <row r="669" ht="18" customHeight="1" x14ac:dyDescent="0.25"/>
    <row r="670" ht="18" customHeight="1" x14ac:dyDescent="0.25"/>
    <row r="671" ht="18" customHeight="1" x14ac:dyDescent="0.25"/>
    <row r="672" ht="18" customHeight="1" x14ac:dyDescent="0.25"/>
    <row r="673" ht="18" customHeight="1" x14ac:dyDescent="0.25"/>
    <row r="674" ht="18" customHeight="1" x14ac:dyDescent="0.25"/>
    <row r="675" ht="18" customHeight="1" x14ac:dyDescent="0.25"/>
    <row r="676" ht="18" customHeight="1" x14ac:dyDescent="0.25"/>
    <row r="677" ht="18" customHeight="1" x14ac:dyDescent="0.25"/>
    <row r="678" ht="18" customHeight="1" x14ac:dyDescent="0.25"/>
    <row r="679" ht="18" customHeight="1" x14ac:dyDescent="0.25"/>
    <row r="680" ht="18" customHeight="1" x14ac:dyDescent="0.25"/>
    <row r="681" ht="18" customHeight="1" x14ac:dyDescent="0.25"/>
    <row r="682" ht="18" customHeight="1" x14ac:dyDescent="0.25"/>
    <row r="683" ht="18" customHeight="1" x14ac:dyDescent="0.25"/>
    <row r="684" ht="18" customHeight="1" x14ac:dyDescent="0.25"/>
    <row r="685" ht="18" customHeight="1" x14ac:dyDescent="0.25"/>
    <row r="686" ht="18" customHeight="1" x14ac:dyDescent="0.25"/>
    <row r="687" ht="18" customHeight="1" x14ac:dyDescent="0.25"/>
    <row r="688" ht="18" customHeight="1" x14ac:dyDescent="0.25"/>
    <row r="689" ht="18" customHeight="1" x14ac:dyDescent="0.25"/>
    <row r="690" ht="18" customHeight="1" x14ac:dyDescent="0.25"/>
    <row r="691" ht="18" customHeight="1" x14ac:dyDescent="0.25"/>
    <row r="692" ht="18" customHeight="1" x14ac:dyDescent="0.25"/>
    <row r="693" ht="18" customHeight="1" x14ac:dyDescent="0.25"/>
    <row r="694" ht="18" customHeight="1" x14ac:dyDescent="0.25"/>
    <row r="695" ht="18" customHeight="1" x14ac:dyDescent="0.25"/>
    <row r="696" ht="18" customHeight="1" x14ac:dyDescent="0.25"/>
    <row r="697" ht="18" customHeight="1" x14ac:dyDescent="0.25"/>
    <row r="698" ht="18" customHeight="1" x14ac:dyDescent="0.25"/>
    <row r="699" ht="18" customHeight="1" x14ac:dyDescent="0.25"/>
    <row r="700" ht="18" customHeight="1" x14ac:dyDescent="0.25"/>
    <row r="701" ht="18" customHeight="1" x14ac:dyDescent="0.25"/>
    <row r="702" ht="18" customHeight="1" x14ac:dyDescent="0.25"/>
    <row r="703" ht="18" customHeight="1" x14ac:dyDescent="0.25"/>
    <row r="704" ht="18" customHeight="1" x14ac:dyDescent="0.25"/>
    <row r="705" ht="18" customHeight="1" x14ac:dyDescent="0.25"/>
    <row r="706" ht="18" customHeight="1" x14ac:dyDescent="0.25"/>
    <row r="707" ht="18" customHeight="1" x14ac:dyDescent="0.25"/>
    <row r="708" ht="18" customHeight="1" x14ac:dyDescent="0.25"/>
    <row r="709" ht="18" customHeight="1" x14ac:dyDescent="0.25"/>
    <row r="710" ht="18" customHeight="1" x14ac:dyDescent="0.25"/>
    <row r="711" ht="18" customHeight="1" x14ac:dyDescent="0.25"/>
    <row r="712" ht="18" customHeight="1" x14ac:dyDescent="0.25"/>
    <row r="713" ht="18" customHeight="1" x14ac:dyDescent="0.25"/>
    <row r="714" ht="18" customHeight="1" x14ac:dyDescent="0.25"/>
    <row r="715" ht="18" customHeight="1" x14ac:dyDescent="0.25"/>
    <row r="716" ht="18" customHeight="1" x14ac:dyDescent="0.25"/>
    <row r="717" ht="18" customHeight="1" x14ac:dyDescent="0.25"/>
    <row r="718" ht="18" customHeight="1" x14ac:dyDescent="0.25"/>
    <row r="719" ht="18" customHeight="1" x14ac:dyDescent="0.25"/>
    <row r="720" ht="18" customHeight="1" x14ac:dyDescent="0.25"/>
    <row r="721" ht="18" customHeight="1" x14ac:dyDescent="0.25"/>
    <row r="722" ht="18" customHeight="1" x14ac:dyDescent="0.25"/>
    <row r="723" ht="18" customHeight="1" x14ac:dyDescent="0.25"/>
    <row r="724" ht="18" customHeight="1" x14ac:dyDescent="0.25"/>
    <row r="725" ht="18" customHeight="1" x14ac:dyDescent="0.25"/>
    <row r="726" ht="18" customHeight="1" x14ac:dyDescent="0.25"/>
    <row r="727" ht="18" customHeight="1" x14ac:dyDescent="0.25"/>
    <row r="728" ht="18" customHeight="1" x14ac:dyDescent="0.25"/>
    <row r="729" ht="18" customHeight="1" x14ac:dyDescent="0.25"/>
    <row r="730" ht="18" customHeight="1" x14ac:dyDescent="0.25"/>
    <row r="731" ht="18" customHeight="1" x14ac:dyDescent="0.25"/>
    <row r="732" ht="18" customHeight="1" x14ac:dyDescent="0.25"/>
    <row r="733" ht="18" customHeight="1" x14ac:dyDescent="0.25"/>
    <row r="734" ht="18" customHeight="1" x14ac:dyDescent="0.25"/>
    <row r="735" ht="18" customHeight="1" x14ac:dyDescent="0.25"/>
    <row r="736" ht="18" customHeight="1" x14ac:dyDescent="0.25"/>
    <row r="737" ht="18" customHeight="1" x14ac:dyDescent="0.25"/>
    <row r="738" ht="18" customHeight="1" x14ac:dyDescent="0.25"/>
    <row r="739" ht="18" customHeight="1" x14ac:dyDescent="0.25"/>
    <row r="740" ht="18" customHeight="1" x14ac:dyDescent="0.25"/>
    <row r="741" ht="18" customHeight="1" x14ac:dyDescent="0.25"/>
    <row r="742" ht="18" customHeight="1" x14ac:dyDescent="0.25"/>
    <row r="743" ht="18" customHeight="1" x14ac:dyDescent="0.25"/>
    <row r="744" ht="18" customHeight="1" x14ac:dyDescent="0.25"/>
    <row r="745" ht="18" customHeight="1" x14ac:dyDescent="0.25"/>
    <row r="746" ht="18" customHeight="1" x14ac:dyDescent="0.25"/>
    <row r="747" ht="18" customHeight="1" x14ac:dyDescent="0.25"/>
    <row r="748" ht="18" customHeight="1" x14ac:dyDescent="0.25"/>
    <row r="749" ht="18" customHeight="1" x14ac:dyDescent="0.25"/>
    <row r="750" ht="18" customHeight="1" x14ac:dyDescent="0.25"/>
    <row r="751" ht="18" customHeight="1" x14ac:dyDescent="0.25"/>
    <row r="752" ht="18" customHeight="1" x14ac:dyDescent="0.25"/>
    <row r="753" ht="18" customHeight="1" x14ac:dyDescent="0.25"/>
    <row r="754" ht="18" customHeight="1" x14ac:dyDescent="0.25"/>
    <row r="755" ht="18" customHeight="1" x14ac:dyDescent="0.25"/>
    <row r="756" ht="18" customHeight="1" x14ac:dyDescent="0.25"/>
    <row r="757" ht="18" customHeight="1" x14ac:dyDescent="0.25"/>
    <row r="758" ht="18" customHeight="1" x14ac:dyDescent="0.25"/>
    <row r="759" ht="18" customHeight="1" x14ac:dyDescent="0.25"/>
    <row r="760" ht="18" customHeight="1" x14ac:dyDescent="0.25"/>
    <row r="761" ht="18" customHeight="1" x14ac:dyDescent="0.25"/>
    <row r="762" ht="18" customHeight="1" x14ac:dyDescent="0.25"/>
    <row r="763" ht="18" customHeight="1" x14ac:dyDescent="0.25"/>
    <row r="764" ht="18" customHeight="1" x14ac:dyDescent="0.25"/>
    <row r="765" ht="18" customHeight="1" x14ac:dyDescent="0.25"/>
    <row r="766" ht="18" customHeight="1" x14ac:dyDescent="0.25"/>
    <row r="767" ht="18" customHeight="1" x14ac:dyDescent="0.25"/>
    <row r="768" ht="18" customHeight="1" x14ac:dyDescent="0.25"/>
    <row r="769" ht="18" customHeight="1" x14ac:dyDescent="0.25"/>
    <row r="770" ht="18" customHeight="1" x14ac:dyDescent="0.25"/>
    <row r="771" ht="18" customHeight="1" x14ac:dyDescent="0.25"/>
    <row r="772" ht="18" customHeight="1" x14ac:dyDescent="0.25"/>
    <row r="773" ht="18" customHeight="1" x14ac:dyDescent="0.25"/>
    <row r="774" ht="18" customHeight="1" x14ac:dyDescent="0.25"/>
    <row r="775" ht="18" customHeight="1" x14ac:dyDescent="0.25"/>
    <row r="776" ht="18" customHeight="1" x14ac:dyDescent="0.25"/>
    <row r="777" ht="18" customHeight="1" x14ac:dyDescent="0.25"/>
    <row r="778" ht="18" customHeight="1" x14ac:dyDescent="0.25"/>
    <row r="779" ht="18" customHeight="1" x14ac:dyDescent="0.25"/>
    <row r="780" ht="18" customHeight="1" x14ac:dyDescent="0.25"/>
    <row r="781" ht="18" customHeight="1" x14ac:dyDescent="0.25"/>
    <row r="782" ht="18" customHeight="1" x14ac:dyDescent="0.25"/>
    <row r="783" ht="18" customHeight="1" x14ac:dyDescent="0.25"/>
    <row r="784" ht="18" customHeight="1" x14ac:dyDescent="0.25"/>
    <row r="785" ht="18" customHeight="1" x14ac:dyDescent="0.25"/>
    <row r="786" ht="18" customHeight="1" x14ac:dyDescent="0.25"/>
    <row r="787" ht="18" customHeight="1" x14ac:dyDescent="0.25"/>
    <row r="788" ht="18" customHeight="1" x14ac:dyDescent="0.25"/>
    <row r="789" ht="18" customHeight="1" x14ac:dyDescent="0.25"/>
    <row r="790" ht="18" customHeight="1" x14ac:dyDescent="0.25"/>
    <row r="791" ht="18" customHeight="1" x14ac:dyDescent="0.25"/>
    <row r="792" ht="18" customHeight="1" x14ac:dyDescent="0.25"/>
    <row r="793" ht="18" customHeight="1" x14ac:dyDescent="0.25"/>
    <row r="794" ht="18" customHeight="1" x14ac:dyDescent="0.25"/>
    <row r="795" ht="18" customHeight="1" x14ac:dyDescent="0.25"/>
    <row r="796" ht="18" customHeight="1" x14ac:dyDescent="0.25"/>
    <row r="797" ht="18" customHeight="1" x14ac:dyDescent="0.25"/>
    <row r="798" ht="18" customHeight="1" x14ac:dyDescent="0.25"/>
    <row r="799" ht="18" customHeight="1" x14ac:dyDescent="0.25"/>
    <row r="800" ht="18" customHeight="1" x14ac:dyDescent="0.25"/>
    <row r="801" ht="18" customHeight="1" x14ac:dyDescent="0.25"/>
    <row r="802" ht="18" customHeight="1" x14ac:dyDescent="0.25"/>
    <row r="803" ht="18" customHeight="1" x14ac:dyDescent="0.25"/>
    <row r="804" ht="18" customHeight="1" x14ac:dyDescent="0.25"/>
    <row r="805" ht="18" customHeight="1" x14ac:dyDescent="0.25"/>
    <row r="806" ht="18" customHeight="1" x14ac:dyDescent="0.25"/>
    <row r="807" ht="18" customHeight="1" x14ac:dyDescent="0.25"/>
    <row r="808" ht="18" customHeight="1" x14ac:dyDescent="0.25"/>
    <row r="809" ht="18" customHeight="1" x14ac:dyDescent="0.25"/>
    <row r="810" ht="18" customHeight="1" x14ac:dyDescent="0.25"/>
    <row r="811" ht="18" customHeight="1" x14ac:dyDescent="0.25"/>
    <row r="812" ht="18" customHeight="1" x14ac:dyDescent="0.25"/>
    <row r="813" ht="18" customHeight="1" x14ac:dyDescent="0.25"/>
    <row r="814" ht="18" customHeight="1" x14ac:dyDescent="0.25"/>
    <row r="815" ht="18" customHeight="1" x14ac:dyDescent="0.25"/>
    <row r="816" ht="18" customHeight="1" x14ac:dyDescent="0.25"/>
    <row r="817" ht="18" customHeight="1" x14ac:dyDescent="0.25"/>
    <row r="818" ht="18" customHeight="1" x14ac:dyDescent="0.25"/>
    <row r="819" ht="18" customHeight="1" x14ac:dyDescent="0.25"/>
    <row r="820" ht="18" customHeight="1" x14ac:dyDescent="0.25"/>
    <row r="821" ht="18" customHeight="1" x14ac:dyDescent="0.25"/>
    <row r="822" ht="18" customHeight="1" x14ac:dyDescent="0.25"/>
    <row r="823" ht="18" customHeight="1" x14ac:dyDescent="0.25"/>
    <row r="824" ht="18" customHeight="1" x14ac:dyDescent="0.25"/>
    <row r="825" ht="18" customHeight="1" x14ac:dyDescent="0.25"/>
    <row r="826" ht="18" customHeight="1" x14ac:dyDescent="0.25"/>
    <row r="827" ht="18" customHeight="1" x14ac:dyDescent="0.25"/>
    <row r="828" ht="18" customHeight="1" x14ac:dyDescent="0.25"/>
    <row r="829" ht="18" customHeight="1" x14ac:dyDescent="0.25"/>
    <row r="830" ht="18" customHeight="1" x14ac:dyDescent="0.25"/>
    <row r="831" ht="18" customHeight="1" x14ac:dyDescent="0.25"/>
    <row r="832" ht="18" customHeight="1" x14ac:dyDescent="0.25"/>
    <row r="833" ht="18" customHeight="1" x14ac:dyDescent="0.25"/>
    <row r="834" ht="18" customHeight="1" x14ac:dyDescent="0.25"/>
    <row r="835" ht="18" customHeight="1" x14ac:dyDescent="0.25"/>
    <row r="836" ht="18" customHeight="1" x14ac:dyDescent="0.25"/>
    <row r="837" ht="18" customHeight="1" x14ac:dyDescent="0.25"/>
    <row r="838" ht="18" customHeight="1" x14ac:dyDescent="0.25"/>
    <row r="839" ht="18" customHeight="1" x14ac:dyDescent="0.25"/>
    <row r="840" ht="18" customHeight="1" x14ac:dyDescent="0.25"/>
    <row r="841" ht="18" customHeight="1" x14ac:dyDescent="0.25"/>
    <row r="842" ht="18" customHeight="1" x14ac:dyDescent="0.25"/>
    <row r="843" ht="18" customHeight="1" x14ac:dyDescent="0.25"/>
    <row r="844" ht="18" customHeight="1" x14ac:dyDescent="0.25"/>
    <row r="845" ht="18" customHeight="1" x14ac:dyDescent="0.25"/>
    <row r="846" ht="18" customHeight="1" x14ac:dyDescent="0.25"/>
    <row r="847" ht="18" customHeight="1" x14ac:dyDescent="0.25"/>
    <row r="848" ht="18" customHeight="1" x14ac:dyDescent="0.25"/>
    <row r="849" ht="18" customHeight="1" x14ac:dyDescent="0.25"/>
    <row r="850" ht="18" customHeight="1" x14ac:dyDescent="0.25"/>
    <row r="851" ht="18" customHeight="1" x14ac:dyDescent="0.25"/>
    <row r="852" ht="18" customHeight="1" x14ac:dyDescent="0.25"/>
    <row r="853" ht="18" customHeight="1" x14ac:dyDescent="0.25"/>
    <row r="854" ht="18" customHeight="1" x14ac:dyDescent="0.25"/>
    <row r="855" ht="18" customHeight="1" x14ac:dyDescent="0.25"/>
    <row r="856" ht="18" customHeight="1" x14ac:dyDescent="0.25"/>
    <row r="857" ht="18" customHeight="1" x14ac:dyDescent="0.25"/>
    <row r="858" ht="18" customHeight="1" x14ac:dyDescent="0.25"/>
    <row r="859" ht="18" customHeight="1" x14ac:dyDescent="0.25"/>
    <row r="860" ht="18" customHeight="1" x14ac:dyDescent="0.25"/>
    <row r="861" ht="18" customHeight="1" x14ac:dyDescent="0.25"/>
    <row r="862" ht="18" customHeight="1" x14ac:dyDescent="0.25"/>
    <row r="863" ht="18" customHeight="1" x14ac:dyDescent="0.25"/>
    <row r="864" ht="18" customHeight="1" x14ac:dyDescent="0.25"/>
    <row r="865" ht="18" customHeight="1" x14ac:dyDescent="0.25"/>
    <row r="866" ht="18" customHeight="1" x14ac:dyDescent="0.25"/>
    <row r="867" ht="18" customHeight="1" x14ac:dyDescent="0.25"/>
    <row r="868" ht="18" customHeight="1" x14ac:dyDescent="0.25"/>
    <row r="869" ht="18" customHeight="1" x14ac:dyDescent="0.25"/>
    <row r="870" ht="18" customHeight="1" x14ac:dyDescent="0.25"/>
    <row r="871" ht="18" customHeight="1" x14ac:dyDescent="0.25"/>
    <row r="872" ht="18" customHeight="1" x14ac:dyDescent="0.25"/>
    <row r="873" ht="18" customHeight="1" x14ac:dyDescent="0.25"/>
    <row r="874" ht="18" customHeight="1" x14ac:dyDescent="0.25"/>
    <row r="875" ht="18" customHeight="1" x14ac:dyDescent="0.25"/>
    <row r="876" ht="18" customHeight="1" x14ac:dyDescent="0.25"/>
    <row r="877" ht="18" customHeight="1" x14ac:dyDescent="0.25"/>
    <row r="878" ht="18" customHeight="1" x14ac:dyDescent="0.25"/>
    <row r="879" ht="18" customHeight="1" x14ac:dyDescent="0.25"/>
    <row r="880" ht="18" customHeight="1" x14ac:dyDescent="0.25"/>
    <row r="881" ht="18" customHeight="1" x14ac:dyDescent="0.25"/>
    <row r="882" ht="18" customHeight="1" x14ac:dyDescent="0.25"/>
    <row r="883" ht="18" customHeight="1" x14ac:dyDescent="0.25"/>
    <row r="884" ht="18" customHeight="1" x14ac:dyDescent="0.25"/>
    <row r="885" ht="18" customHeight="1" x14ac:dyDescent="0.25"/>
    <row r="886" ht="18" customHeight="1" x14ac:dyDescent="0.25"/>
    <row r="887" ht="18" customHeight="1" x14ac:dyDescent="0.25"/>
    <row r="888" ht="18" customHeight="1" x14ac:dyDescent="0.25"/>
    <row r="889" ht="18" customHeight="1" x14ac:dyDescent="0.25"/>
    <row r="890" ht="18" customHeight="1" x14ac:dyDescent="0.25"/>
    <row r="891" ht="18" customHeight="1" x14ac:dyDescent="0.25"/>
    <row r="892" ht="18" customHeight="1" x14ac:dyDescent="0.25"/>
    <row r="893" ht="18" customHeight="1" x14ac:dyDescent="0.25"/>
    <row r="894" ht="18" customHeight="1" x14ac:dyDescent="0.25"/>
    <row r="895" ht="18" customHeight="1" x14ac:dyDescent="0.25"/>
    <row r="896" ht="18" customHeight="1" x14ac:dyDescent="0.25"/>
    <row r="897" ht="18" customHeight="1" x14ac:dyDescent="0.25"/>
    <row r="898" ht="18" customHeight="1" x14ac:dyDescent="0.25"/>
    <row r="899" ht="18" customHeight="1" x14ac:dyDescent="0.25"/>
    <row r="900" ht="18" customHeight="1" x14ac:dyDescent="0.25"/>
    <row r="901" ht="18" customHeight="1" x14ac:dyDescent="0.25"/>
    <row r="902" ht="18" customHeight="1" x14ac:dyDescent="0.25"/>
    <row r="903" ht="18" customHeight="1" x14ac:dyDescent="0.25"/>
    <row r="904" ht="18" customHeight="1" x14ac:dyDescent="0.25"/>
    <row r="905" ht="18" customHeight="1" x14ac:dyDescent="0.25"/>
    <row r="906" ht="18" customHeight="1" x14ac:dyDescent="0.25"/>
    <row r="907" ht="18" customHeight="1" x14ac:dyDescent="0.25"/>
    <row r="908" ht="18" customHeight="1" x14ac:dyDescent="0.25"/>
    <row r="909" ht="18" customHeight="1" x14ac:dyDescent="0.25"/>
    <row r="910" ht="18" customHeight="1" x14ac:dyDescent="0.25"/>
    <row r="911" ht="18" customHeight="1" x14ac:dyDescent="0.25"/>
    <row r="912" ht="18" customHeight="1" x14ac:dyDescent="0.25"/>
    <row r="913" ht="18" customHeight="1" x14ac:dyDescent="0.25"/>
    <row r="914" ht="18" customHeight="1" x14ac:dyDescent="0.25"/>
    <row r="915" ht="18" customHeight="1" x14ac:dyDescent="0.25"/>
    <row r="916" ht="18" customHeight="1" x14ac:dyDescent="0.25"/>
    <row r="917" ht="18" customHeight="1" x14ac:dyDescent="0.25"/>
    <row r="918" ht="18" customHeight="1" x14ac:dyDescent="0.25"/>
    <row r="919" ht="18" customHeight="1" x14ac:dyDescent="0.25"/>
    <row r="920" ht="18" customHeight="1" x14ac:dyDescent="0.25"/>
    <row r="921" ht="18" customHeight="1" x14ac:dyDescent="0.25"/>
    <row r="922" ht="18" customHeight="1" x14ac:dyDescent="0.25"/>
    <row r="923" ht="18" customHeight="1" x14ac:dyDescent="0.25"/>
    <row r="924" ht="18" customHeight="1" x14ac:dyDescent="0.25"/>
    <row r="925" ht="18" customHeight="1" x14ac:dyDescent="0.25"/>
    <row r="926" ht="18" customHeight="1" x14ac:dyDescent="0.25"/>
    <row r="927" ht="18" customHeight="1" x14ac:dyDescent="0.25"/>
    <row r="928" ht="18" customHeight="1" x14ac:dyDescent="0.25"/>
    <row r="929" ht="18" customHeight="1" x14ac:dyDescent="0.25"/>
    <row r="930" ht="18" customHeight="1" x14ac:dyDescent="0.25"/>
    <row r="931" ht="18" customHeight="1" x14ac:dyDescent="0.25"/>
    <row r="932" ht="18" customHeight="1" x14ac:dyDescent="0.25"/>
    <row r="933" ht="18" customHeight="1" x14ac:dyDescent="0.25"/>
    <row r="934" ht="18" customHeight="1" x14ac:dyDescent="0.25"/>
    <row r="935" ht="18" customHeight="1" x14ac:dyDescent="0.25"/>
    <row r="936" ht="18" customHeight="1" x14ac:dyDescent="0.25"/>
    <row r="937" ht="18" customHeight="1" x14ac:dyDescent="0.25"/>
    <row r="938" ht="18" customHeight="1" x14ac:dyDescent="0.25"/>
    <row r="939" ht="18" customHeight="1" x14ac:dyDescent="0.25"/>
    <row r="940" ht="18" customHeight="1" x14ac:dyDescent="0.25"/>
    <row r="941" ht="18" customHeight="1" x14ac:dyDescent="0.25"/>
    <row r="942" ht="18" customHeight="1" x14ac:dyDescent="0.25"/>
    <row r="943" ht="18" customHeight="1" x14ac:dyDescent="0.25"/>
    <row r="944" ht="18" customHeight="1" x14ac:dyDescent="0.25"/>
    <row r="945" ht="18" customHeight="1" x14ac:dyDescent="0.25"/>
    <row r="946" ht="18" customHeight="1" x14ac:dyDescent="0.25"/>
    <row r="947" ht="18" customHeight="1" x14ac:dyDescent="0.25"/>
    <row r="948" ht="18" customHeight="1" x14ac:dyDescent="0.25"/>
    <row r="949" ht="18" customHeight="1" x14ac:dyDescent="0.25"/>
    <row r="950" ht="18" customHeight="1" x14ac:dyDescent="0.25"/>
    <row r="951" ht="18" customHeight="1" x14ac:dyDescent="0.25"/>
    <row r="952" ht="18" customHeight="1" x14ac:dyDescent="0.25"/>
    <row r="953" ht="18" customHeight="1" x14ac:dyDescent="0.25"/>
    <row r="954" ht="18" customHeight="1" x14ac:dyDescent="0.25"/>
    <row r="955" ht="18" customHeight="1" x14ac:dyDescent="0.25"/>
    <row r="956" ht="18" customHeight="1" x14ac:dyDescent="0.25"/>
    <row r="957" ht="18" customHeight="1" x14ac:dyDescent="0.25"/>
    <row r="958" ht="18" customHeight="1" x14ac:dyDescent="0.25"/>
    <row r="959" ht="18" customHeight="1" x14ac:dyDescent="0.25"/>
    <row r="960" ht="18" customHeight="1" x14ac:dyDescent="0.25"/>
    <row r="961" ht="18" customHeight="1" x14ac:dyDescent="0.25"/>
    <row r="962" ht="18" customHeight="1" x14ac:dyDescent="0.25"/>
    <row r="963" ht="18" customHeight="1" x14ac:dyDescent="0.25"/>
    <row r="964" ht="18" customHeight="1" x14ac:dyDescent="0.25"/>
    <row r="965" ht="18" customHeight="1" x14ac:dyDescent="0.25"/>
    <row r="966" ht="18" customHeight="1" x14ac:dyDescent="0.25"/>
    <row r="967" ht="18" customHeight="1" x14ac:dyDescent="0.25"/>
    <row r="968" ht="18" customHeight="1" x14ac:dyDescent="0.25"/>
    <row r="969" ht="18" customHeight="1" x14ac:dyDescent="0.25"/>
    <row r="970" ht="18" customHeight="1" x14ac:dyDescent="0.25"/>
    <row r="971" ht="18" customHeight="1" x14ac:dyDescent="0.25"/>
    <row r="972" ht="18" customHeight="1" x14ac:dyDescent="0.25"/>
    <row r="973" ht="18" customHeight="1" x14ac:dyDescent="0.25"/>
    <row r="974" ht="18" customHeight="1" x14ac:dyDescent="0.25"/>
    <row r="975" ht="18" customHeight="1" x14ac:dyDescent="0.25"/>
    <row r="976" ht="18" customHeight="1" x14ac:dyDescent="0.25"/>
    <row r="977" ht="18" customHeight="1" x14ac:dyDescent="0.25"/>
    <row r="978" ht="18" customHeight="1" x14ac:dyDescent="0.25"/>
    <row r="979" ht="18" customHeight="1" x14ac:dyDescent="0.25"/>
    <row r="980" ht="18" customHeight="1" x14ac:dyDescent="0.25"/>
    <row r="981" ht="18" customHeight="1" x14ac:dyDescent="0.25"/>
    <row r="982" ht="18" customHeight="1" x14ac:dyDescent="0.25"/>
    <row r="983" ht="18" customHeight="1" x14ac:dyDescent="0.25"/>
    <row r="984" ht="18" customHeight="1" x14ac:dyDescent="0.25"/>
    <row r="985" ht="18" customHeight="1" x14ac:dyDescent="0.25"/>
    <row r="986" ht="18" customHeight="1" x14ac:dyDescent="0.25"/>
    <row r="987" ht="18" customHeight="1" x14ac:dyDescent="0.25"/>
    <row r="988" ht="18" customHeight="1" x14ac:dyDescent="0.25"/>
    <row r="989" ht="18" customHeight="1" x14ac:dyDescent="0.25"/>
    <row r="990" ht="18" customHeight="1" x14ac:dyDescent="0.25"/>
    <row r="991" ht="18" customHeight="1" x14ac:dyDescent="0.25"/>
    <row r="992" ht="18" customHeight="1" x14ac:dyDescent="0.25"/>
    <row r="993" ht="18" customHeight="1" x14ac:dyDescent="0.25"/>
    <row r="994" ht="18" customHeight="1" x14ac:dyDescent="0.25"/>
    <row r="995" ht="18" customHeight="1" x14ac:dyDescent="0.25"/>
    <row r="996" ht="18" customHeight="1" x14ac:dyDescent="0.25"/>
    <row r="997" ht="18" customHeight="1" x14ac:dyDescent="0.25"/>
    <row r="998" ht="18" customHeight="1" x14ac:dyDescent="0.25"/>
    <row r="999" ht="18" customHeight="1" x14ac:dyDescent="0.25"/>
    <row r="1000" ht="18" customHeight="1" x14ac:dyDescent="0.25"/>
    <row r="1001" ht="18" customHeight="1" x14ac:dyDescent="0.25"/>
    <row r="1002" ht="18" customHeight="1" x14ac:dyDescent="0.25"/>
    <row r="1003" ht="18" customHeight="1" x14ac:dyDescent="0.25"/>
    <row r="1004" ht="18" customHeight="1" x14ac:dyDescent="0.25"/>
    <row r="1005" ht="18" customHeight="1" x14ac:dyDescent="0.25"/>
    <row r="1006" ht="18" customHeight="1" x14ac:dyDescent="0.25"/>
    <row r="1007" ht="18" customHeight="1" x14ac:dyDescent="0.25"/>
    <row r="1008" ht="18" customHeight="1" x14ac:dyDescent="0.25"/>
    <row r="1009" ht="18" customHeight="1" x14ac:dyDescent="0.25"/>
    <row r="1010" ht="18" customHeight="1" x14ac:dyDescent="0.25"/>
    <row r="1011" ht="18" customHeight="1" x14ac:dyDescent="0.25"/>
    <row r="1012" ht="18" customHeight="1" x14ac:dyDescent="0.25"/>
    <row r="1013" ht="18" customHeight="1" x14ac:dyDescent="0.25"/>
    <row r="1014" ht="18" customHeight="1" x14ac:dyDescent="0.25"/>
    <row r="1015" ht="18" customHeight="1" x14ac:dyDescent="0.25"/>
    <row r="1016" ht="18" customHeight="1" x14ac:dyDescent="0.25"/>
    <row r="1017" ht="18" customHeight="1" x14ac:dyDescent="0.25"/>
    <row r="1018" ht="18" customHeight="1" x14ac:dyDescent="0.25"/>
    <row r="1019" ht="18" customHeight="1" x14ac:dyDescent="0.25"/>
    <row r="1020" ht="18" customHeight="1" x14ac:dyDescent="0.25"/>
    <row r="1021" ht="18" customHeight="1" x14ac:dyDescent="0.25"/>
    <row r="1022" ht="18" customHeight="1" x14ac:dyDescent="0.25"/>
    <row r="1023" ht="18" customHeight="1" x14ac:dyDescent="0.25"/>
    <row r="1024" ht="18" customHeight="1" x14ac:dyDescent="0.25"/>
    <row r="1025" ht="18" customHeight="1" x14ac:dyDescent="0.25"/>
    <row r="1026" ht="18" customHeight="1" x14ac:dyDescent="0.25"/>
    <row r="1027" ht="18" customHeight="1" x14ac:dyDescent="0.25"/>
    <row r="1028" ht="18" customHeight="1" x14ac:dyDescent="0.25"/>
    <row r="1029" ht="18" customHeight="1" x14ac:dyDescent="0.25"/>
    <row r="1030" ht="18" customHeight="1" x14ac:dyDescent="0.25"/>
    <row r="1031" ht="18" customHeight="1" x14ac:dyDescent="0.25"/>
    <row r="1032" ht="18" customHeight="1" x14ac:dyDescent="0.25"/>
    <row r="1033" ht="18" customHeight="1" x14ac:dyDescent="0.25"/>
    <row r="1034" ht="18" customHeight="1" x14ac:dyDescent="0.25"/>
    <row r="1035" ht="18" customHeight="1" x14ac:dyDescent="0.25"/>
    <row r="1036" ht="18" customHeight="1" x14ac:dyDescent="0.25"/>
    <row r="1037" ht="18" customHeight="1" x14ac:dyDescent="0.25"/>
    <row r="1038" ht="18" customHeight="1" x14ac:dyDescent="0.25"/>
    <row r="1039" ht="18" customHeight="1" x14ac:dyDescent="0.25"/>
    <row r="1040" ht="18" customHeight="1" x14ac:dyDescent="0.25"/>
    <row r="1041" ht="18" customHeight="1" x14ac:dyDescent="0.25"/>
    <row r="1042" ht="18" customHeight="1" x14ac:dyDescent="0.25"/>
    <row r="1043" ht="18" customHeight="1" x14ac:dyDescent="0.25"/>
    <row r="1044" ht="18" customHeight="1" x14ac:dyDescent="0.25"/>
    <row r="1045" ht="18" customHeight="1" x14ac:dyDescent="0.25"/>
    <row r="1046" ht="18" customHeight="1" x14ac:dyDescent="0.25"/>
    <row r="1047" ht="18" customHeight="1" x14ac:dyDescent="0.25"/>
    <row r="1048" ht="18" customHeight="1" x14ac:dyDescent="0.25"/>
    <row r="1049" ht="18" customHeight="1" x14ac:dyDescent="0.25"/>
    <row r="1050" ht="18" customHeight="1" x14ac:dyDescent="0.25"/>
    <row r="1051" ht="18" customHeight="1" x14ac:dyDescent="0.25"/>
    <row r="1052" ht="18" customHeight="1" x14ac:dyDescent="0.25"/>
    <row r="1053" ht="18" customHeight="1" x14ac:dyDescent="0.25"/>
    <row r="1054" ht="18" customHeight="1" x14ac:dyDescent="0.25"/>
    <row r="1055" ht="18" customHeight="1" x14ac:dyDescent="0.25"/>
    <row r="1056" ht="18" customHeight="1" x14ac:dyDescent="0.25"/>
    <row r="1057" ht="18" customHeight="1" x14ac:dyDescent="0.25"/>
    <row r="1058" ht="18" customHeight="1" x14ac:dyDescent="0.25"/>
    <row r="1059" ht="18" customHeight="1" x14ac:dyDescent="0.25"/>
    <row r="1060" ht="18" customHeight="1" x14ac:dyDescent="0.25"/>
    <row r="1061" ht="18" customHeight="1" x14ac:dyDescent="0.25"/>
    <row r="1062" ht="18" customHeight="1" x14ac:dyDescent="0.25"/>
    <row r="1063" ht="18" customHeight="1" x14ac:dyDescent="0.25"/>
    <row r="1064" ht="18" customHeight="1" x14ac:dyDescent="0.25"/>
    <row r="1065" ht="18" customHeight="1" x14ac:dyDescent="0.25"/>
    <row r="1066" ht="18" customHeight="1" x14ac:dyDescent="0.25"/>
    <row r="1067" ht="18" customHeight="1" x14ac:dyDescent="0.25"/>
    <row r="1068" ht="18" customHeight="1" x14ac:dyDescent="0.25"/>
    <row r="1069" ht="18" customHeight="1" x14ac:dyDescent="0.25"/>
    <row r="1070" ht="18" customHeight="1" x14ac:dyDescent="0.25"/>
    <row r="1071" ht="18" customHeight="1" x14ac:dyDescent="0.25"/>
    <row r="1072" ht="18" customHeight="1" x14ac:dyDescent="0.25"/>
    <row r="1073" ht="18" customHeight="1" x14ac:dyDescent="0.25"/>
    <row r="1074" ht="18" customHeight="1" x14ac:dyDescent="0.25"/>
    <row r="1075" ht="18" customHeight="1" x14ac:dyDescent="0.25"/>
    <row r="1076" ht="18" customHeight="1" x14ac:dyDescent="0.25"/>
    <row r="1077" ht="18" customHeight="1" x14ac:dyDescent="0.25"/>
    <row r="1078" ht="18" customHeight="1" x14ac:dyDescent="0.25"/>
    <row r="1079" ht="18" customHeight="1" x14ac:dyDescent="0.25"/>
    <row r="1080" ht="18" customHeight="1" x14ac:dyDescent="0.25"/>
    <row r="1081" ht="18" customHeight="1" x14ac:dyDescent="0.25"/>
    <row r="1082" ht="18" customHeight="1" x14ac:dyDescent="0.25"/>
    <row r="1083" ht="18" customHeight="1" x14ac:dyDescent="0.25"/>
    <row r="1084" ht="18" customHeight="1" x14ac:dyDescent="0.25"/>
    <row r="1085" ht="18" customHeight="1" x14ac:dyDescent="0.25"/>
    <row r="1086" ht="18" customHeight="1" x14ac:dyDescent="0.25"/>
    <row r="1087" ht="18" customHeight="1" x14ac:dyDescent="0.25"/>
    <row r="1088" ht="18" customHeight="1" x14ac:dyDescent="0.25"/>
    <row r="1089" ht="18" customHeight="1" x14ac:dyDescent="0.25"/>
    <row r="1090" ht="18" customHeight="1" x14ac:dyDescent="0.25"/>
    <row r="1091" ht="18" customHeight="1" x14ac:dyDescent="0.25"/>
    <row r="1092" ht="18" customHeight="1" x14ac:dyDescent="0.25"/>
    <row r="1093" ht="18" customHeight="1" x14ac:dyDescent="0.25"/>
    <row r="1094" ht="18" customHeight="1" x14ac:dyDescent="0.25"/>
    <row r="1095" ht="18" customHeight="1" x14ac:dyDescent="0.25"/>
    <row r="1096" ht="18" customHeight="1" x14ac:dyDescent="0.25"/>
    <row r="1097" ht="18" customHeight="1" x14ac:dyDescent="0.25"/>
    <row r="1098" ht="18" customHeight="1" x14ac:dyDescent="0.25"/>
    <row r="1099" ht="18" customHeight="1" x14ac:dyDescent="0.25"/>
    <row r="1100" ht="18" customHeight="1" x14ac:dyDescent="0.25"/>
    <row r="1101" ht="18" customHeight="1" x14ac:dyDescent="0.25"/>
    <row r="1102" ht="18" customHeight="1" x14ac:dyDescent="0.25"/>
    <row r="1103" ht="18" customHeight="1" x14ac:dyDescent="0.25"/>
    <row r="1104" ht="18" customHeight="1" x14ac:dyDescent="0.25"/>
  </sheetData>
  <sheetProtection selectLockedCells="1"/>
  <mergeCells count="18">
    <mergeCell ref="H19:K19"/>
    <mergeCell ref="B14:E14"/>
    <mergeCell ref="B15:E15"/>
    <mergeCell ref="B16:E16"/>
    <mergeCell ref="H17:K17"/>
    <mergeCell ref="H16:K16"/>
    <mergeCell ref="H15:K15"/>
    <mergeCell ref="H14:K14"/>
    <mergeCell ref="B1:E1"/>
    <mergeCell ref="K1:N1"/>
    <mergeCell ref="B10:F10"/>
    <mergeCell ref="H10:L10"/>
    <mergeCell ref="B13:E13"/>
    <mergeCell ref="B12:E12"/>
    <mergeCell ref="B11:E11"/>
    <mergeCell ref="H13:K13"/>
    <mergeCell ref="H12:K12"/>
    <mergeCell ref="H11:K11"/>
  </mergeCells>
  <conditionalFormatting sqref="F11">
    <cfRule type="expression" dxfId="0" priority="1" stopIfTrue="1">
      <formula>#REF!&lt;&gt;""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Marketing ROI Calculator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Harari</dc:creator>
  <cp:lastModifiedBy>Mark Harari</cp:lastModifiedBy>
  <dcterms:created xsi:type="dcterms:W3CDTF">2013-09-05T19:56:55Z</dcterms:created>
  <dcterms:modified xsi:type="dcterms:W3CDTF">2020-11-24T16:11:16Z</dcterms:modified>
</cp:coreProperties>
</file>